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929" documentId="11_E7E3FD2FEACE8B568DCCB3B1218409C4C57D3B3F" xr6:coauthVersionLast="47" xr6:coauthVersionMax="47" xr10:uidLastSave="{B0CB3408-3FAB-4C17-907B-F23C149E437E}"/>
  <bookViews>
    <workbookView xWindow="-120" yWindow="-120" windowWidth="20730" windowHeight="11160" firstSheet="2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dados_arla32!$A$1:$J$7700</definedName>
    <definedName name="dados_codificados_arla32">dados_codificados_arla32!$A$1:$G$7700</definedName>
  </definedNames>
  <calcPr calcId="191029"/>
  <pivotCaches>
    <pivotCache cacheId="55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<sst xmlns="http://schemas.openxmlformats.org/spreadsheetml/2006/main" count="69329" uniqueCount="70">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</sst>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521318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4869.434328819443" createdVersion="6" refreshedVersion="8" minRefreshableVersion="3" recordCount="7699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2" count="6">
        <n v="2017"/>
        <n v="2018"/>
        <n v="2019"/>
        <n v="2020"/>
        <n v="2021"/>
        <n v="2022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3814.155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99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68"/>
  </r>
  <r>
    <x v="5"/>
    <x v="7"/>
    <x v="0"/>
    <x v="0"/>
    <x v="0"/>
    <s v="ARLA32"/>
    <s v="ARLA32"/>
    <x v="0"/>
    <x v="1"/>
    <n v="692.8"/>
  </r>
  <r>
    <x v="5"/>
    <x v="7"/>
    <x v="0"/>
    <x v="0"/>
    <x v="0"/>
    <s v="ARLA32"/>
    <s v="ARLA32"/>
    <x v="0"/>
    <x v="2"/>
    <n v="818"/>
  </r>
  <r>
    <x v="5"/>
    <x v="7"/>
    <x v="0"/>
    <x v="0"/>
    <x v="0"/>
    <s v="ARLA32"/>
    <s v="ARLA32"/>
    <x v="0"/>
    <x v="22"/>
    <n v="962"/>
  </r>
  <r>
    <x v="5"/>
    <x v="7"/>
    <x v="0"/>
    <x v="0"/>
    <x v="0"/>
    <s v="ARLA32"/>
    <s v="ARLA32"/>
    <x v="1"/>
    <x v="3"/>
    <n v="18.399999999999999"/>
  </r>
  <r>
    <x v="5"/>
    <x v="7"/>
    <x v="0"/>
    <x v="0"/>
    <x v="0"/>
    <s v="ARLA32"/>
    <s v="ARLA32"/>
    <x v="1"/>
    <x v="4"/>
    <n v="24.52"/>
  </r>
  <r>
    <x v="5"/>
    <x v="7"/>
    <x v="0"/>
    <x v="0"/>
    <x v="0"/>
    <s v="ARLA32"/>
    <s v="ARLA32"/>
    <x v="1"/>
    <x v="16"/>
    <n v="52.4"/>
  </r>
  <r>
    <x v="5"/>
    <x v="7"/>
    <x v="0"/>
    <x v="0"/>
    <x v="0"/>
    <s v="ARLA32"/>
    <s v="ARLA32"/>
    <x v="1"/>
    <x v="17"/>
    <n v="35"/>
  </r>
  <r>
    <x v="5"/>
    <x v="7"/>
    <x v="0"/>
    <x v="0"/>
    <x v="0"/>
    <s v="ARLA32"/>
    <s v="ARLA32"/>
    <x v="1"/>
    <x v="18"/>
    <n v="74"/>
  </r>
  <r>
    <x v="5"/>
    <x v="7"/>
    <x v="0"/>
    <x v="0"/>
    <x v="0"/>
    <s v="ARLA32"/>
    <s v="ARLA32"/>
    <x v="1"/>
    <x v="5"/>
    <n v="164.42"/>
  </r>
  <r>
    <x v="5"/>
    <x v="7"/>
    <x v="0"/>
    <x v="0"/>
    <x v="0"/>
    <s v="ARLA32"/>
    <s v="ARLA32"/>
    <x v="1"/>
    <x v="6"/>
    <n v="10.32"/>
  </r>
  <r>
    <x v="5"/>
    <x v="7"/>
    <x v="0"/>
    <x v="0"/>
    <x v="0"/>
    <s v="ARLA32"/>
    <s v="ARLA32"/>
    <x v="1"/>
    <x v="19"/>
    <n v="20"/>
  </r>
  <r>
    <x v="5"/>
    <x v="7"/>
    <x v="0"/>
    <x v="0"/>
    <x v="0"/>
    <s v="ARLA32"/>
    <s v="ARLA32"/>
    <x v="2"/>
    <x v="9"/>
    <n v="115.968"/>
  </r>
  <r>
    <x v="5"/>
    <x v="7"/>
    <x v="0"/>
    <x v="0"/>
    <x v="0"/>
    <s v="ARLA32"/>
    <s v="ARLA32"/>
    <x v="2"/>
    <x v="20"/>
    <n v="1964.8572799999999"/>
  </r>
  <r>
    <x v="5"/>
    <x v="7"/>
    <x v="0"/>
    <x v="0"/>
    <x v="0"/>
    <s v="ARLA32"/>
    <s v="ARLA32"/>
    <x v="3"/>
    <x v="21"/>
    <n v="789.24400000000003"/>
  </r>
  <r>
    <x v="5"/>
    <x v="7"/>
    <x v="0"/>
    <x v="0"/>
    <x v="0"/>
    <s v="ARLA32"/>
    <s v="ARLA32"/>
    <x v="3"/>
    <x v="10"/>
    <n v="474.4"/>
  </r>
  <r>
    <x v="5"/>
    <x v="7"/>
    <x v="0"/>
    <x v="0"/>
    <x v="0"/>
    <s v="ARLA32"/>
    <s v="ARLA32"/>
    <x v="3"/>
    <x v="11"/>
    <n v="994.976"/>
  </r>
  <r>
    <x v="5"/>
    <x v="7"/>
    <x v="0"/>
    <x v="0"/>
    <x v="0"/>
    <s v="ARLA32"/>
    <s v="ARLA32"/>
    <x v="3"/>
    <x v="12"/>
    <n v="3814.1559999999999"/>
  </r>
  <r>
    <x v="5"/>
    <x v="7"/>
    <x v="0"/>
    <x v="0"/>
    <x v="0"/>
    <s v="ARLA32"/>
    <s v="ARLA32"/>
    <x v="4"/>
    <x v="13"/>
    <n v="2377.1999999999998"/>
  </r>
  <r>
    <x v="5"/>
    <x v="7"/>
    <x v="0"/>
    <x v="0"/>
    <x v="0"/>
    <s v="ARLA32"/>
    <s v="ARLA32"/>
    <x v="4"/>
    <x v="14"/>
    <n v="382.61200000000002"/>
  </r>
  <r>
    <x v="5"/>
    <x v="7"/>
    <x v="0"/>
    <x v="0"/>
    <x v="0"/>
    <s v="ARLA32"/>
    <s v="ARLA32"/>
    <x v="4"/>
    <x v="15"/>
    <n v="885.2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0"/>
    <x v="0"/>
    <s v="ARLA32"/>
    <s v="ARLA32"/>
    <x v="0"/>
    <x v="2"/>
    <n v="25.2"/>
  </r>
  <r>
    <x v="5"/>
    <x v="8"/>
    <x v="3"/>
    <x v="0"/>
    <x v="0"/>
    <s v="ARLA32"/>
    <s v="ARLA32"/>
    <x v="4"/>
    <x v="14"/>
    <n v="1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55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F12" firstHeaderRow="1" firstDataRow="2" firstDataCol="1" rowPageCount="5" colPageCount="1"/>
  <pivotFields count="10">
    <pivotField axis="axisPage" multipleItemSelectionAllowed="1" showAll="0">
      <items count="7">
        <item h="1" x="0"/>
        <item h="1" x="1"/>
        <item h="1" x="3"/>
        <item h="1" x="2"/>
        <item h="1" x="4"/>
        <item x="5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h="1" x="6"/>
        <item h="1" x="7"/>
        <item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700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18.399999999999999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24.52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52.4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68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789.24400000000003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692.8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35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474.4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818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962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115.968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74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164.42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10.32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2377.1999999999998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994.976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20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382.61200000000002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885.2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3814.1559999999999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1964.8572799999999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1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1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700"/>
  <sheetViews>
    <sheetView topLeftCell="A6020" workbookViewId="0">
      <selection activeCell="J6139" sqref="J6032:J6139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68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692.8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818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962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18.399999999999999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24.52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52.4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35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74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164.42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10.32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20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115.968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1964.8572799999999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789.24400000000003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474.4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994.976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3814.1559999999999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2377.1999999999998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382.61200000000002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885.2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41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41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F12"/>
  <sheetViews>
    <sheetView showGridLines="0" tabSelected="1" workbookViewId="0">
      <selection activeCell="J14" sqref="J14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4.28515625" bestFit="1" customWidth="1"/>
    <col min="5" max="5" width="6.42578125" bestFit="1" customWidth="1"/>
    <col min="6" max="6" width="10.7109375" bestFit="1" customWidth="1"/>
  </cols>
  <sheetData>
    <row r="1" spans="1:6" x14ac:dyDescent="0.25">
      <c r="A1" s="2" t="s">
        <v>0</v>
      </c>
      <c r="B1" s="3">
        <v>2022</v>
      </c>
    </row>
    <row r="2" spans="1:6" x14ac:dyDescent="0.25">
      <c r="A2" s="2" t="s">
        <v>1</v>
      </c>
      <c r="B2" t="s">
        <v>58</v>
      </c>
    </row>
    <row r="3" spans="1:6" x14ac:dyDescent="0.25">
      <c r="A3" s="2" t="s">
        <v>39</v>
      </c>
      <c r="B3" t="s">
        <v>64</v>
      </c>
    </row>
    <row r="4" spans="1:6" x14ac:dyDescent="0.25">
      <c r="A4" s="2" t="s">
        <v>5</v>
      </c>
      <c r="B4" t="s">
        <v>64</v>
      </c>
    </row>
    <row r="5" spans="1:6" x14ac:dyDescent="0.25">
      <c r="A5" s="2" t="s">
        <v>36</v>
      </c>
      <c r="B5" t="s">
        <v>42</v>
      </c>
    </row>
    <row r="7" spans="1:6" x14ac:dyDescent="0.25">
      <c r="A7" s="2" t="s">
        <v>65</v>
      </c>
      <c r="B7" s="2" t="s">
        <v>66</v>
      </c>
    </row>
    <row r="8" spans="1:6" x14ac:dyDescent="0.25">
      <c r="A8" s="2" t="s">
        <v>67</v>
      </c>
      <c r="B8" t="s">
        <v>49</v>
      </c>
      <c r="C8" t="s">
        <v>50</v>
      </c>
      <c r="D8" t="s">
        <v>63</v>
      </c>
      <c r="E8" t="s">
        <v>69</v>
      </c>
      <c r="F8" t="s">
        <v>68</v>
      </c>
    </row>
    <row r="9" spans="1:6" x14ac:dyDescent="0.25">
      <c r="A9" s="3" t="s">
        <v>41</v>
      </c>
      <c r="B9" s="4">
        <v>1774.796</v>
      </c>
      <c r="C9" s="4">
        <v>2914.1339999999996</v>
      </c>
      <c r="D9" s="4">
        <v>36</v>
      </c>
      <c r="E9" s="4">
        <v>931.23000000000013</v>
      </c>
      <c r="F9" s="4">
        <v>5656.16</v>
      </c>
    </row>
    <row r="10" spans="1:6" x14ac:dyDescent="0.25">
      <c r="A10" s="3" t="s">
        <v>48</v>
      </c>
      <c r="B10" s="4">
        <v>1657.0340000000001</v>
      </c>
      <c r="C10" s="4">
        <v>3850.9905000000003</v>
      </c>
      <c r="D10" s="4"/>
      <c r="E10" s="4">
        <v>1254.5</v>
      </c>
      <c r="F10" s="4">
        <v>6762.5245000000004</v>
      </c>
    </row>
    <row r="11" spans="1:6" x14ac:dyDescent="0.25">
      <c r="A11" s="3" t="s">
        <v>62</v>
      </c>
      <c r="B11" s="4"/>
      <c r="C11" s="4">
        <v>12.85</v>
      </c>
      <c r="D11" s="4"/>
      <c r="E11" s="4"/>
      <c r="F11" s="4">
        <v>12.85</v>
      </c>
    </row>
    <row r="12" spans="1:6" x14ac:dyDescent="0.25">
      <c r="A12" s="3" t="s">
        <v>68</v>
      </c>
      <c r="B12" s="4">
        <v>3431.83</v>
      </c>
      <c r="C12" s="4">
        <v>6777.9745000000003</v>
      </c>
      <c r="D12" s="4">
        <v>36</v>
      </c>
      <c r="E12" s="4">
        <v>2185.73</v>
      </c>
      <c r="F12" s="4">
        <v>12431.5345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2022-11-04T13:26:37Z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